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8" yWindow="65440" windowWidth="10716" windowHeight="9816" activeTab="0"/>
  </bookViews>
  <sheets>
    <sheet name="Ком.прот" sheetId="1" r:id="rId1"/>
    <sheet name="Табл-очки" sheetId="2" r:id="rId2"/>
  </sheets>
  <definedNames/>
  <calcPr fullCalcOnLoad="1"/>
</workbook>
</file>

<file path=xl/sharedStrings.xml><?xml version="1.0" encoding="utf-8"?>
<sst xmlns="http://schemas.openxmlformats.org/spreadsheetml/2006/main" count="119" uniqueCount="44">
  <si>
    <t>Гирьовий спорт</t>
  </si>
  <si>
    <t>Важка атлетика</t>
  </si>
  <si>
    <t>Легка атлетика</t>
  </si>
  <si>
    <t>Боротьба вільна</t>
  </si>
  <si>
    <t xml:space="preserve">Сума балів                           </t>
  </si>
  <si>
    <t>місце</t>
  </si>
  <si>
    <t>бали</t>
  </si>
  <si>
    <t xml:space="preserve"> - </t>
  </si>
  <si>
    <t>Міс-
це</t>
  </si>
  <si>
    <t xml:space="preserve">Головний суддя           </t>
  </si>
  <si>
    <t>В. Пархоменко</t>
  </si>
  <si>
    <t>Баскетбол  (чоловіки)</t>
  </si>
  <si>
    <t>58-та Cпартакіада студентів НУБіП України 2014-2015 навчального року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</si>
  <si>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</si>
  <si>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</si>
  <si>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</si>
  <si>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Баскетбол
3 х 3 (жінки)</t>
  </si>
  <si>
    <t xml:space="preserve"> 6-7 </t>
  </si>
  <si>
    <t xml:space="preserve"> 10-11 </t>
  </si>
  <si>
    <t xml:space="preserve"> 5-6 </t>
  </si>
  <si>
    <t>Агробіологічний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</si>
  <si>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</si>
  <si>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</si>
  <si>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</si>
  <si>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</si>
  <si>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</si>
  <si>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</si>
  <si>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</si>
  <si>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</si>
  <si>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</si>
  <si>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</si>
  <si>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</si>
  <si>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 xml:space="preserve"> 7-8 </t>
  </si>
  <si>
    <t>Термін проведення:</t>
  </si>
  <si>
    <t xml:space="preserve"> 4-6 </t>
  </si>
  <si>
    <t xml:space="preserve"> 7-9 </t>
  </si>
  <si>
    <t xml:space="preserve"> 10-12 </t>
  </si>
  <si>
    <t>31.03-21.04.15</t>
  </si>
  <si>
    <t>Головний секретар</t>
  </si>
  <si>
    <t>С. Гордєєва</t>
  </si>
  <si>
    <t>Теніс настільний</t>
  </si>
  <si>
    <t>20-21.05.2015</t>
  </si>
  <si>
    <t>П р о т о к о л    з а г а л ь н о к о м а н д н о ї    п е р ш о с т і</t>
  </si>
  <si>
    <t>Команда
(факультет, ННІ)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</si>
</sst>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d/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14"/>
      <name val="Times New Roman CYR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14"/>
      <color indexed="10"/>
      <name val="Times New Roman CYR"/>
      <family val="0"/>
    </font>
    <font>
      <b/>
      <sz val="14"/>
      <color indexed="12"/>
      <name val="Times New Roman CYR"/>
      <family val="0"/>
    </font>
    <font>
      <b/>
      <sz val="12"/>
      <name val="Times New Roman CYR"/>
      <family val="0"/>
    </font>
    <font>
      <b/>
      <sz val="14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color indexed="16"/>
      <name val="Times New Roman CYR"/>
      <family val="0"/>
    </font>
    <font>
      <sz val="12"/>
      <color indexed="16"/>
      <name val="Times New Roman Cyr"/>
      <family val="1"/>
    </font>
    <font>
      <b/>
      <sz val="18"/>
      <name val="Times New Roman CYR"/>
      <family val="0"/>
    </font>
    <font>
      <b/>
      <sz val="20"/>
      <name val="Times New Roman CYR"/>
      <family val="1"/>
    </font>
    <font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6"/>
      <name val="Times New Roman Cyr"/>
      <family val="1"/>
    </font>
    <font>
      <b/>
      <sz val="16"/>
      <color indexed="12"/>
      <name val="Times New Roman CYR"/>
      <family val="0"/>
    </font>
    <font>
      <b/>
      <sz val="16"/>
      <color indexed="10"/>
      <name val="Times New Roman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3" fillId="7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76200</xdr:rowOff>
    </xdr:from>
    <xdr:to>
      <xdr:col>18</xdr:col>
      <xdr:colOff>1609725</xdr:colOff>
      <xdr:row>8</xdr:row>
      <xdr:rowOff>142875</xdr:rowOff>
    </xdr:to>
    <xdr:pic>
      <xdr:nvPicPr>
        <xdr:cNvPr id="1" name="Picture 3" descr="гирьовий спорт_Черненко Д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838325"/>
          <a:ext cx="2066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10</xdr:row>
      <xdr:rowOff>400050</xdr:rowOff>
    </xdr:from>
    <xdr:to>
      <xdr:col>18</xdr:col>
      <xdr:colOff>1609725</xdr:colOff>
      <xdr:row>12</xdr:row>
      <xdr:rowOff>457200</xdr:rowOff>
    </xdr:to>
    <xdr:pic>
      <xdr:nvPicPr>
        <xdr:cNvPr id="2" name="Picture 5" descr="важка атлети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4029075"/>
          <a:ext cx="2076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2</xdr:row>
      <xdr:rowOff>219075</xdr:rowOff>
    </xdr:from>
    <xdr:to>
      <xdr:col>18</xdr:col>
      <xdr:colOff>1609725</xdr:colOff>
      <xdr:row>6</xdr:row>
      <xdr:rowOff>95250</xdr:rowOff>
    </xdr:to>
    <xdr:pic>
      <xdr:nvPicPr>
        <xdr:cNvPr id="3" name="Picture 6" descr="боротьба віль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63300" y="809625"/>
          <a:ext cx="2076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8</xdr:row>
      <xdr:rowOff>123825</xdr:rowOff>
    </xdr:from>
    <xdr:to>
      <xdr:col>18</xdr:col>
      <xdr:colOff>1609725</xdr:colOff>
      <xdr:row>10</xdr:row>
      <xdr:rowOff>409575</xdr:rowOff>
    </xdr:to>
    <xdr:pic>
      <xdr:nvPicPr>
        <xdr:cNvPr id="4" name="Picture 7" descr="баскетбол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82350" y="2819400"/>
          <a:ext cx="2057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12</xdr:row>
      <xdr:rowOff>447675</xdr:rowOff>
    </xdr:from>
    <xdr:to>
      <xdr:col>18</xdr:col>
      <xdr:colOff>1609725</xdr:colOff>
      <xdr:row>15</xdr:row>
      <xdr:rowOff>276225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82350" y="5010150"/>
          <a:ext cx="2057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15</xdr:row>
      <xdr:rowOff>276225</xdr:rowOff>
    </xdr:from>
    <xdr:to>
      <xdr:col>18</xdr:col>
      <xdr:colOff>1600200</xdr:colOff>
      <xdr:row>18</xdr:row>
      <xdr:rowOff>257175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63300" y="6238875"/>
          <a:ext cx="2066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18</xdr:row>
      <xdr:rowOff>257175</xdr:rowOff>
    </xdr:from>
    <xdr:to>
      <xdr:col>18</xdr:col>
      <xdr:colOff>1600200</xdr:colOff>
      <xdr:row>20</xdr:row>
      <xdr:rowOff>428625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63300" y="7620000"/>
          <a:ext cx="2066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5" zoomScaleNormal="85" zoomScalePageLayoutView="0" workbookViewId="0" topLeftCell="A1">
      <selection activeCell="F20" sqref="F20"/>
    </sheetView>
  </sheetViews>
  <sheetFormatPr defaultColWidth="9.375" defaultRowHeight="12.75"/>
  <cols>
    <col min="1" max="1" width="6.125" style="4" customWidth="1"/>
    <col min="2" max="2" width="40.625" style="4" customWidth="1"/>
    <col min="3" max="3" width="7.625" style="16" customWidth="1"/>
    <col min="4" max="4" width="7.00390625" style="4" customWidth="1"/>
    <col min="5" max="6" width="6.375" style="4" customWidth="1"/>
    <col min="7" max="7" width="6.50390625" style="4" customWidth="1"/>
    <col min="8" max="8" width="7.375" style="4" customWidth="1"/>
    <col min="9" max="9" width="7.00390625" style="4" customWidth="1"/>
    <col min="10" max="14" width="6.375" style="4" customWidth="1"/>
    <col min="15" max="15" width="6.625" style="4" customWidth="1"/>
    <col min="16" max="16" width="6.75390625" style="4" customWidth="1"/>
    <col min="17" max="17" width="6.375" style="4" customWidth="1"/>
    <col min="18" max="18" width="6.00390625" style="4" customWidth="1"/>
    <col min="19" max="19" width="21.25390625" style="4" customWidth="1"/>
    <col min="20" max="16384" width="9.375" style="4" customWidth="1"/>
  </cols>
  <sheetData>
    <row r="1" spans="1:19" s="9" customFormat="1" ht="22.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8" customFormat="1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8" customFormat="1" ht="2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S3" s="14"/>
    </row>
    <row r="4" spans="1:17" s="1" customFormat="1" ht="34.5" customHeight="1">
      <c r="A4" s="42" t="s">
        <v>8</v>
      </c>
      <c r="B4" s="36" t="s">
        <v>43</v>
      </c>
      <c r="C4" s="44" t="s">
        <v>4</v>
      </c>
      <c r="D4" s="37" t="s">
        <v>3</v>
      </c>
      <c r="E4" s="37"/>
      <c r="F4" s="37" t="s">
        <v>0</v>
      </c>
      <c r="G4" s="37"/>
      <c r="H4" s="33" t="s">
        <v>16</v>
      </c>
      <c r="I4" s="33"/>
      <c r="J4" s="37" t="s">
        <v>1</v>
      </c>
      <c r="K4" s="37"/>
      <c r="L4" s="33" t="s">
        <v>11</v>
      </c>
      <c r="M4" s="33"/>
      <c r="N4" s="33" t="s">
        <v>40</v>
      </c>
      <c r="O4" s="33"/>
      <c r="P4" s="37" t="s">
        <v>2</v>
      </c>
      <c r="Q4" s="37"/>
    </row>
    <row r="5" spans="1:19" s="2" customFormat="1" ht="19.5" customHeight="1">
      <c r="A5" s="42"/>
      <c r="B5" s="36"/>
      <c r="C5" s="44"/>
      <c r="D5" s="29" t="s">
        <v>5</v>
      </c>
      <c r="E5" s="22" t="s">
        <v>6</v>
      </c>
      <c r="F5" s="29" t="s">
        <v>5</v>
      </c>
      <c r="G5" s="22" t="s">
        <v>6</v>
      </c>
      <c r="H5" s="29" t="s">
        <v>5</v>
      </c>
      <c r="I5" s="22" t="s">
        <v>6</v>
      </c>
      <c r="J5" s="29" t="s">
        <v>5</v>
      </c>
      <c r="K5" s="22" t="s">
        <v>6</v>
      </c>
      <c r="L5" s="29" t="s">
        <v>5</v>
      </c>
      <c r="M5" s="22" t="s">
        <v>6</v>
      </c>
      <c r="N5" s="29" t="s">
        <v>5</v>
      </c>
      <c r="O5" s="22" t="s">
        <v>6</v>
      </c>
      <c r="P5" s="29" t="s">
        <v>5</v>
      </c>
      <c r="Q5" s="22" t="s">
        <v>6</v>
      </c>
      <c r="R5" s="1"/>
      <c r="S5" s="1"/>
    </row>
    <row r="6" spans="1:19" s="30" customFormat="1" ht="18">
      <c r="A6" s="42"/>
      <c r="B6" s="43" t="s">
        <v>33</v>
      </c>
      <c r="C6" s="43"/>
      <c r="D6" s="38">
        <v>42067</v>
      </c>
      <c r="E6" s="39"/>
      <c r="F6" s="38">
        <v>42088</v>
      </c>
      <c r="G6" s="39"/>
      <c r="H6" s="38">
        <v>42088</v>
      </c>
      <c r="I6" s="39"/>
      <c r="J6" s="38">
        <v>42102</v>
      </c>
      <c r="K6" s="39"/>
      <c r="L6" s="35" t="s">
        <v>37</v>
      </c>
      <c r="M6" s="35"/>
      <c r="N6" s="34">
        <v>42117</v>
      </c>
      <c r="O6" s="35"/>
      <c r="P6" s="34" t="s">
        <v>41</v>
      </c>
      <c r="Q6" s="35"/>
      <c r="R6" s="1"/>
      <c r="S6" s="1"/>
    </row>
    <row r="7" spans="1:18" ht="36.75" customHeight="1">
      <c r="A7" s="23">
        <v>1</v>
      </c>
      <c r="B7" s="17" t="s">
        <v>20</v>
      </c>
      <c r="C7" s="32">
        <f>SUM(E7,G7,I7,K7,M7,O7,Q7)</f>
        <v>790</v>
      </c>
      <c r="D7" s="24">
        <v>1</v>
      </c>
      <c r="E7" s="18">
        <v>140</v>
      </c>
      <c r="F7" s="24">
        <v>1</v>
      </c>
      <c r="G7" s="18">
        <v>140</v>
      </c>
      <c r="H7" s="25" t="s">
        <v>19</v>
      </c>
      <c r="I7" s="19">
        <v>75</v>
      </c>
      <c r="J7" s="24">
        <v>1</v>
      </c>
      <c r="K7" s="18">
        <v>140</v>
      </c>
      <c r="L7" s="31" t="s">
        <v>34</v>
      </c>
      <c r="M7" s="19">
        <v>85</v>
      </c>
      <c r="N7" s="25">
        <v>6</v>
      </c>
      <c r="O7" s="19">
        <v>70</v>
      </c>
      <c r="P7" s="24">
        <v>1</v>
      </c>
      <c r="Q7" s="18">
        <v>140</v>
      </c>
      <c r="R7" s="25"/>
    </row>
    <row r="8" spans="1:18" ht="36.75" customHeight="1">
      <c r="A8" s="23">
        <v>3</v>
      </c>
      <c r="B8" s="17" t="s">
        <v>21</v>
      </c>
      <c r="C8" s="32">
        <f>SUM(E8,G8,I8,K8,M8,O8,Q8)</f>
        <v>615</v>
      </c>
      <c r="D8" s="25">
        <v>4</v>
      </c>
      <c r="E8" s="19">
        <v>90</v>
      </c>
      <c r="F8" s="25">
        <v>4</v>
      </c>
      <c r="G8" s="19">
        <v>90</v>
      </c>
      <c r="H8" s="25" t="s">
        <v>19</v>
      </c>
      <c r="I8" s="19">
        <v>75</v>
      </c>
      <c r="J8" s="27">
        <v>3</v>
      </c>
      <c r="K8" s="21">
        <v>105</v>
      </c>
      <c r="L8" s="31" t="s">
        <v>36</v>
      </c>
      <c r="M8" s="19">
        <v>55</v>
      </c>
      <c r="N8" s="25">
        <v>5</v>
      </c>
      <c r="O8" s="19">
        <v>80</v>
      </c>
      <c r="P8" s="26">
        <v>2</v>
      </c>
      <c r="Q8" s="20">
        <v>120</v>
      </c>
      <c r="R8" s="25"/>
    </row>
    <row r="9" spans="1:18" ht="36.75" customHeight="1">
      <c r="A9" s="23">
        <v>2</v>
      </c>
      <c r="B9" s="17" t="s">
        <v>15</v>
      </c>
      <c r="C9" s="32">
        <f aca="true" t="shared" si="0" ref="C9:C21">SUM(E9,G9,I9,K9,M9,O9,Q9)</f>
        <v>588</v>
      </c>
      <c r="D9" s="25" t="s">
        <v>17</v>
      </c>
      <c r="E9" s="19">
        <v>68</v>
      </c>
      <c r="F9" s="27">
        <v>3</v>
      </c>
      <c r="G9" s="21">
        <v>105</v>
      </c>
      <c r="H9" s="24">
        <v>1</v>
      </c>
      <c r="I9" s="18">
        <v>140</v>
      </c>
      <c r="J9" s="25">
        <v>4</v>
      </c>
      <c r="K9" s="19">
        <v>90</v>
      </c>
      <c r="L9" s="31" t="s">
        <v>35</v>
      </c>
      <c r="M9" s="19">
        <v>70</v>
      </c>
      <c r="N9" s="25">
        <v>9</v>
      </c>
      <c r="O9" s="19">
        <v>55</v>
      </c>
      <c r="P9" s="25">
        <v>8</v>
      </c>
      <c r="Q9" s="19">
        <v>60</v>
      </c>
      <c r="R9" s="25"/>
    </row>
    <row r="10" spans="1:18" ht="36.75" customHeight="1">
      <c r="A10" s="23">
        <v>4</v>
      </c>
      <c r="B10" s="17" t="s">
        <v>22</v>
      </c>
      <c r="C10" s="32">
        <f t="shared" si="0"/>
        <v>583</v>
      </c>
      <c r="D10" s="25">
        <v>9</v>
      </c>
      <c r="E10" s="19">
        <v>45</v>
      </c>
      <c r="F10" s="26">
        <v>2</v>
      </c>
      <c r="G10" s="20">
        <v>120</v>
      </c>
      <c r="H10" s="28" t="s">
        <v>32</v>
      </c>
      <c r="I10" s="19">
        <v>63</v>
      </c>
      <c r="J10" s="26">
        <v>2</v>
      </c>
      <c r="K10" s="20">
        <v>120</v>
      </c>
      <c r="L10" s="31" t="s">
        <v>35</v>
      </c>
      <c r="M10" s="19">
        <v>70</v>
      </c>
      <c r="N10" s="25">
        <v>8</v>
      </c>
      <c r="O10" s="19">
        <v>60</v>
      </c>
      <c r="P10" s="27">
        <v>3</v>
      </c>
      <c r="Q10" s="21">
        <v>105</v>
      </c>
      <c r="R10" s="25"/>
    </row>
    <row r="11" spans="1:18" ht="36.75" customHeight="1">
      <c r="A11" s="23">
        <v>5</v>
      </c>
      <c r="B11" s="17" t="s">
        <v>23</v>
      </c>
      <c r="C11" s="32">
        <f t="shared" si="0"/>
        <v>460</v>
      </c>
      <c r="D11" s="26">
        <v>2</v>
      </c>
      <c r="E11" s="20">
        <v>120</v>
      </c>
      <c r="F11" s="25" t="s">
        <v>7</v>
      </c>
      <c r="G11" s="19" t="s">
        <v>7</v>
      </c>
      <c r="H11" s="25">
        <v>4</v>
      </c>
      <c r="I11" s="19">
        <v>90</v>
      </c>
      <c r="J11" s="25">
        <v>7</v>
      </c>
      <c r="K11" s="19">
        <v>65</v>
      </c>
      <c r="L11" s="31" t="s">
        <v>36</v>
      </c>
      <c r="M11" s="19">
        <v>55</v>
      </c>
      <c r="N11" s="25">
        <v>10</v>
      </c>
      <c r="O11" s="19">
        <v>50</v>
      </c>
      <c r="P11" s="25">
        <v>5</v>
      </c>
      <c r="Q11" s="19">
        <v>80</v>
      </c>
      <c r="R11" s="25"/>
    </row>
    <row r="12" spans="1:17" ht="36.75" customHeight="1">
      <c r="A12" s="23">
        <v>7</v>
      </c>
      <c r="B12" s="17" t="s">
        <v>24</v>
      </c>
      <c r="C12" s="32">
        <f>SUM(E12,G12,I12,K12,M12,O12,Q12)</f>
        <v>443</v>
      </c>
      <c r="D12" s="25" t="s">
        <v>18</v>
      </c>
      <c r="E12" s="19">
        <v>38</v>
      </c>
      <c r="F12" s="25" t="s">
        <v>7</v>
      </c>
      <c r="G12" s="19" t="s">
        <v>7</v>
      </c>
      <c r="H12" s="27">
        <v>3</v>
      </c>
      <c r="I12" s="21">
        <v>105</v>
      </c>
      <c r="J12" s="25">
        <v>8</v>
      </c>
      <c r="K12" s="19">
        <v>60</v>
      </c>
      <c r="L12" s="27">
        <v>3</v>
      </c>
      <c r="M12" s="21">
        <v>105</v>
      </c>
      <c r="N12" s="25">
        <v>11</v>
      </c>
      <c r="O12" s="19">
        <v>45</v>
      </c>
      <c r="P12" s="25">
        <v>4</v>
      </c>
      <c r="Q12" s="19">
        <v>90</v>
      </c>
    </row>
    <row r="13" spans="1:18" ht="36.75" customHeight="1">
      <c r="A13" s="23">
        <v>6</v>
      </c>
      <c r="B13" s="17" t="s">
        <v>25</v>
      </c>
      <c r="C13" s="32">
        <f t="shared" si="0"/>
        <v>435</v>
      </c>
      <c r="D13" s="25">
        <v>8</v>
      </c>
      <c r="E13" s="19">
        <v>60</v>
      </c>
      <c r="F13" s="25">
        <v>5</v>
      </c>
      <c r="G13" s="19">
        <v>80</v>
      </c>
      <c r="H13" s="25" t="s">
        <v>7</v>
      </c>
      <c r="I13" s="19" t="s">
        <v>7</v>
      </c>
      <c r="J13" s="25">
        <v>6</v>
      </c>
      <c r="K13" s="19">
        <v>70</v>
      </c>
      <c r="L13" s="26">
        <v>2</v>
      </c>
      <c r="M13" s="20">
        <v>120</v>
      </c>
      <c r="N13" s="25">
        <v>12</v>
      </c>
      <c r="O13" s="19">
        <v>40</v>
      </c>
      <c r="P13" s="25">
        <v>7</v>
      </c>
      <c r="Q13" s="19">
        <v>65</v>
      </c>
      <c r="R13" s="25"/>
    </row>
    <row r="14" spans="1:17" ht="36.75" customHeight="1">
      <c r="A14" s="23">
        <v>8</v>
      </c>
      <c r="B14" s="17" t="s">
        <v>29</v>
      </c>
      <c r="C14" s="32">
        <f>SUM(E14,G14,I14,K14,M14,O14,Q14)</f>
        <v>423</v>
      </c>
      <c r="D14" s="25" t="s">
        <v>7</v>
      </c>
      <c r="E14" s="19" t="s">
        <v>7</v>
      </c>
      <c r="F14" s="25">
        <v>7</v>
      </c>
      <c r="G14" s="19">
        <v>65</v>
      </c>
      <c r="H14" s="28" t="s">
        <v>32</v>
      </c>
      <c r="I14" s="19">
        <v>63</v>
      </c>
      <c r="J14" s="25" t="s">
        <v>7</v>
      </c>
      <c r="K14" s="19" t="s">
        <v>7</v>
      </c>
      <c r="L14" s="31" t="s">
        <v>34</v>
      </c>
      <c r="M14" s="19">
        <v>85</v>
      </c>
      <c r="N14" s="24">
        <v>1</v>
      </c>
      <c r="O14" s="18">
        <v>140</v>
      </c>
      <c r="P14" s="25">
        <v>6</v>
      </c>
      <c r="Q14" s="19">
        <v>70</v>
      </c>
    </row>
    <row r="15" spans="1:17" ht="36.75" customHeight="1">
      <c r="A15" s="23">
        <v>9</v>
      </c>
      <c r="B15" s="17" t="s">
        <v>27</v>
      </c>
      <c r="C15" s="32">
        <f t="shared" si="0"/>
        <v>385</v>
      </c>
      <c r="D15" s="25">
        <v>5</v>
      </c>
      <c r="E15" s="19">
        <v>80</v>
      </c>
      <c r="F15" s="25" t="s">
        <v>7</v>
      </c>
      <c r="G15" s="19" t="s">
        <v>7</v>
      </c>
      <c r="H15" s="25" t="s">
        <v>7</v>
      </c>
      <c r="I15" s="19" t="s">
        <v>7</v>
      </c>
      <c r="J15" s="25" t="s">
        <v>7</v>
      </c>
      <c r="K15" s="19" t="s">
        <v>7</v>
      </c>
      <c r="L15" s="24">
        <v>1</v>
      </c>
      <c r="M15" s="18">
        <v>140</v>
      </c>
      <c r="N15" s="26">
        <v>2</v>
      </c>
      <c r="O15" s="20">
        <v>120</v>
      </c>
      <c r="P15" s="25">
        <v>11</v>
      </c>
      <c r="Q15" s="19">
        <v>45</v>
      </c>
    </row>
    <row r="16" spans="1:17" ht="36.75" customHeight="1">
      <c r="A16" s="23">
        <v>10</v>
      </c>
      <c r="B16" s="17" t="s">
        <v>14</v>
      </c>
      <c r="C16" s="32">
        <f t="shared" si="0"/>
        <v>368</v>
      </c>
      <c r="D16" s="25" t="s">
        <v>18</v>
      </c>
      <c r="E16" s="19">
        <v>38</v>
      </c>
      <c r="F16" s="25">
        <v>6</v>
      </c>
      <c r="G16" s="19">
        <v>70</v>
      </c>
      <c r="H16" s="25" t="s">
        <v>7</v>
      </c>
      <c r="I16" s="19" t="s">
        <v>7</v>
      </c>
      <c r="J16" s="25">
        <v>9</v>
      </c>
      <c r="K16" s="19">
        <v>55</v>
      </c>
      <c r="L16" s="31" t="s">
        <v>35</v>
      </c>
      <c r="M16" s="19">
        <v>70</v>
      </c>
      <c r="N16" s="25">
        <v>4</v>
      </c>
      <c r="O16" s="19">
        <v>90</v>
      </c>
      <c r="P16" s="25">
        <v>9</v>
      </c>
      <c r="Q16" s="19">
        <v>45</v>
      </c>
    </row>
    <row r="17" spans="1:17" ht="36.75" customHeight="1">
      <c r="A17" s="23">
        <v>12</v>
      </c>
      <c r="B17" s="17" t="s">
        <v>13</v>
      </c>
      <c r="C17" s="32">
        <f>SUM(E17,G17,I17,K17,M17,O17,Q17)</f>
        <v>260</v>
      </c>
      <c r="D17" s="27">
        <v>3</v>
      </c>
      <c r="E17" s="21">
        <v>105</v>
      </c>
      <c r="F17" s="25" t="s">
        <v>7</v>
      </c>
      <c r="G17" s="19" t="s">
        <v>7</v>
      </c>
      <c r="H17" s="25" t="s">
        <v>7</v>
      </c>
      <c r="I17" s="19" t="s">
        <v>7</v>
      </c>
      <c r="J17" s="25" t="s">
        <v>7</v>
      </c>
      <c r="K17" s="19" t="s">
        <v>7</v>
      </c>
      <c r="L17" s="25" t="s">
        <v>7</v>
      </c>
      <c r="M17" s="19" t="s">
        <v>7</v>
      </c>
      <c r="N17" s="27">
        <v>3</v>
      </c>
      <c r="O17" s="21">
        <v>105</v>
      </c>
      <c r="P17" s="25">
        <v>10</v>
      </c>
      <c r="Q17" s="19">
        <v>50</v>
      </c>
    </row>
    <row r="18" spans="1:17" ht="36.75" customHeight="1">
      <c r="A18" s="23">
        <v>11</v>
      </c>
      <c r="B18" s="17" t="s">
        <v>30</v>
      </c>
      <c r="C18" s="32">
        <f t="shared" si="0"/>
        <v>260</v>
      </c>
      <c r="D18" s="25" t="s">
        <v>7</v>
      </c>
      <c r="E18" s="19" t="s">
        <v>7</v>
      </c>
      <c r="F18" s="25">
        <v>8</v>
      </c>
      <c r="G18" s="19">
        <v>60</v>
      </c>
      <c r="H18" s="25" t="s">
        <v>7</v>
      </c>
      <c r="I18" s="19" t="s">
        <v>7</v>
      </c>
      <c r="J18" s="25">
        <v>5</v>
      </c>
      <c r="K18" s="19">
        <v>80</v>
      </c>
      <c r="L18" s="31" t="s">
        <v>36</v>
      </c>
      <c r="M18" s="19">
        <v>55</v>
      </c>
      <c r="N18" s="25">
        <v>15</v>
      </c>
      <c r="O18" s="19">
        <v>25</v>
      </c>
      <c r="P18" s="25">
        <v>12</v>
      </c>
      <c r="Q18" s="19">
        <v>40</v>
      </c>
    </row>
    <row r="19" spans="1:17" ht="54">
      <c r="A19" s="23">
        <v>13</v>
      </c>
      <c r="B19" s="17" t="s">
        <v>26</v>
      </c>
      <c r="C19" s="32">
        <f t="shared" si="0"/>
        <v>180</v>
      </c>
      <c r="D19" s="25" t="s">
        <v>7</v>
      </c>
      <c r="E19" s="19" t="s">
        <v>7</v>
      </c>
      <c r="F19" s="25" t="s">
        <v>7</v>
      </c>
      <c r="G19" s="19" t="s">
        <v>7</v>
      </c>
      <c r="H19" s="26">
        <v>2</v>
      </c>
      <c r="I19" s="20">
        <v>120</v>
      </c>
      <c r="J19" s="25" t="s">
        <v>7</v>
      </c>
      <c r="K19" s="19" t="s">
        <v>7</v>
      </c>
      <c r="L19" s="25" t="s">
        <v>7</v>
      </c>
      <c r="M19" s="19" t="s">
        <v>7</v>
      </c>
      <c r="N19" s="25">
        <v>13</v>
      </c>
      <c r="O19" s="19">
        <v>35</v>
      </c>
      <c r="P19" s="25">
        <v>15</v>
      </c>
      <c r="Q19" s="19">
        <v>25</v>
      </c>
    </row>
    <row r="20" spans="1:17" ht="36.75" customHeight="1">
      <c r="A20" s="23">
        <v>14</v>
      </c>
      <c r="B20" s="17" t="s">
        <v>31</v>
      </c>
      <c r="C20" s="32">
        <f>SUM(E20,G20,I20,K20,M20,O20,Q20)</f>
        <v>180</v>
      </c>
      <c r="D20" s="25" t="s">
        <v>7</v>
      </c>
      <c r="E20" s="19" t="s">
        <v>7</v>
      </c>
      <c r="F20" s="25" t="s">
        <v>7</v>
      </c>
      <c r="G20" s="19" t="s">
        <v>7</v>
      </c>
      <c r="H20" s="25" t="s">
        <v>7</v>
      </c>
      <c r="I20" s="19" t="s">
        <v>7</v>
      </c>
      <c r="J20" s="25" t="s">
        <v>7</v>
      </c>
      <c r="K20" s="19" t="s">
        <v>7</v>
      </c>
      <c r="L20" s="31" t="s">
        <v>34</v>
      </c>
      <c r="M20" s="19">
        <v>85</v>
      </c>
      <c r="N20" s="25">
        <v>7</v>
      </c>
      <c r="O20" s="19">
        <v>65</v>
      </c>
      <c r="P20" s="25">
        <v>14</v>
      </c>
      <c r="Q20" s="19">
        <v>30</v>
      </c>
    </row>
    <row r="21" spans="1:17" ht="36.75" customHeight="1">
      <c r="A21" s="23">
        <v>15</v>
      </c>
      <c r="B21" s="17" t="s">
        <v>28</v>
      </c>
      <c r="C21" s="32">
        <f t="shared" si="0"/>
        <v>133</v>
      </c>
      <c r="D21" s="25" t="s">
        <v>17</v>
      </c>
      <c r="E21" s="19">
        <v>68</v>
      </c>
      <c r="F21" s="25" t="s">
        <v>7</v>
      </c>
      <c r="G21" s="19" t="s">
        <v>7</v>
      </c>
      <c r="H21" s="25" t="s">
        <v>7</v>
      </c>
      <c r="I21" s="19" t="s">
        <v>7</v>
      </c>
      <c r="J21" s="25" t="s">
        <v>7</v>
      </c>
      <c r="K21" s="19" t="s">
        <v>7</v>
      </c>
      <c r="L21" s="25" t="s">
        <v>7</v>
      </c>
      <c r="M21" s="19" t="s">
        <v>7</v>
      </c>
      <c r="N21" s="25">
        <v>14</v>
      </c>
      <c r="O21" s="19">
        <v>30</v>
      </c>
      <c r="P21" s="25">
        <v>13</v>
      </c>
      <c r="Q21" s="19">
        <v>35</v>
      </c>
    </row>
    <row r="22" spans="1:17" ht="12.75" customHeight="1">
      <c r="A22" s="1"/>
      <c r="B22" s="10"/>
      <c r="C22" s="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4" s="12" customFormat="1" ht="15.75" customHeight="1">
      <c r="B23" s="12" t="s">
        <v>9</v>
      </c>
      <c r="C23" s="12" t="s">
        <v>10</v>
      </c>
      <c r="H23" s="12" t="s">
        <v>38</v>
      </c>
      <c r="N23" s="12" t="s">
        <v>39</v>
      </c>
    </row>
    <row r="25" spans="3:15" ht="18"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sheetProtection/>
  <mergeCells count="20">
    <mergeCell ref="A1:S1"/>
    <mergeCell ref="A2:S2"/>
    <mergeCell ref="H4:I4"/>
    <mergeCell ref="A4:A6"/>
    <mergeCell ref="B6:C6"/>
    <mergeCell ref="D6:E6"/>
    <mergeCell ref="P6:Q6"/>
    <mergeCell ref="J4:K4"/>
    <mergeCell ref="L4:M4"/>
    <mergeCell ref="C4:C5"/>
    <mergeCell ref="N4:O4"/>
    <mergeCell ref="N6:O6"/>
    <mergeCell ref="B4:B5"/>
    <mergeCell ref="P4:Q4"/>
    <mergeCell ref="D4:E4"/>
    <mergeCell ref="F4:G4"/>
    <mergeCell ref="F6:G6"/>
    <mergeCell ref="H6:I6"/>
    <mergeCell ref="J6:K6"/>
    <mergeCell ref="L6:M6"/>
  </mergeCells>
  <printOptions horizontalCentered="1"/>
  <pageMargins left="0.2362204724409449" right="0.2362204724409449" top="0.31496062992125984" bottom="0.2362204724409449" header="0.1968503937007874" footer="0.1574803149606299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" sqref="C1"/>
    </sheetView>
  </sheetViews>
  <sheetFormatPr defaultColWidth="9.00390625" defaultRowHeight="12.75"/>
  <sheetData>
    <row r="1" spans="1:2" ht="18">
      <c r="A1" s="5">
        <v>1</v>
      </c>
      <c r="B1" s="5">
        <v>140</v>
      </c>
    </row>
    <row r="2" spans="1:2" ht="18">
      <c r="A2" s="6">
        <v>2</v>
      </c>
      <c r="B2" s="6">
        <v>120</v>
      </c>
    </row>
    <row r="3" spans="1:2" ht="18">
      <c r="A3" s="7">
        <v>3</v>
      </c>
      <c r="B3" s="7">
        <v>105</v>
      </c>
    </row>
    <row r="4" spans="1:2" ht="18">
      <c r="A4" s="3">
        <v>4</v>
      </c>
      <c r="B4" s="3">
        <v>90</v>
      </c>
    </row>
    <row r="5" spans="1:2" ht="18">
      <c r="A5" s="3">
        <v>5</v>
      </c>
      <c r="B5" s="3">
        <v>80</v>
      </c>
    </row>
    <row r="6" spans="1:2" ht="18">
      <c r="A6" s="3">
        <v>6</v>
      </c>
      <c r="B6" s="3">
        <v>70</v>
      </c>
    </row>
    <row r="7" spans="1:2" ht="18">
      <c r="A7" s="3">
        <v>7</v>
      </c>
      <c r="B7" s="3">
        <v>65</v>
      </c>
    </row>
    <row r="8" spans="1:2" ht="18">
      <c r="A8" s="3">
        <v>8</v>
      </c>
      <c r="B8" s="3">
        <v>60</v>
      </c>
    </row>
    <row r="9" spans="1:2" ht="18">
      <c r="A9" s="3">
        <v>9</v>
      </c>
      <c r="B9" s="3">
        <v>55</v>
      </c>
    </row>
    <row r="10" spans="1:2" ht="18">
      <c r="A10" s="3">
        <v>10</v>
      </c>
      <c r="B10" s="3">
        <v>50</v>
      </c>
    </row>
    <row r="11" spans="1:2" ht="18">
      <c r="A11" s="3">
        <v>11</v>
      </c>
      <c r="B11" s="3">
        <v>45</v>
      </c>
    </row>
    <row r="12" spans="1:2" ht="18">
      <c r="A12" s="3">
        <v>12</v>
      </c>
      <c r="B12" s="3">
        <v>40</v>
      </c>
    </row>
    <row r="13" spans="1:2" ht="18">
      <c r="A13" s="3">
        <v>13</v>
      </c>
      <c r="B13" s="3">
        <v>35</v>
      </c>
    </row>
    <row r="14" spans="1:2" ht="18">
      <c r="A14" s="3">
        <v>14</v>
      </c>
      <c r="B14" s="3">
        <v>30</v>
      </c>
    </row>
    <row r="15" spans="1:2" ht="18">
      <c r="A15" s="3">
        <v>15</v>
      </c>
      <c r="B15" s="3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98spar</dc:title>
  <dc:subject/>
  <dc:creator>user</dc:creator>
  <cp:keywords/>
  <dc:description/>
  <cp:lastModifiedBy>Admin</cp:lastModifiedBy>
  <cp:lastPrinted>2015-10-25T10:26:12Z</cp:lastPrinted>
  <dcterms:created xsi:type="dcterms:W3CDTF">2000-08-24T20:17:52Z</dcterms:created>
  <dcterms:modified xsi:type="dcterms:W3CDTF">2015-10-25T10:28:11Z</dcterms:modified>
  <cp:category/>
  <cp:version/>
  <cp:contentType/>
  <cp:contentStatus/>
</cp:coreProperties>
</file>